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I16" i="1"/>
  <c r="I14" i="1"/>
  <c r="I13" i="1"/>
  <c r="I12" i="1"/>
  <c r="I11" i="1"/>
  <c r="I10" i="1"/>
  <c r="I9" i="1"/>
  <c r="I8" i="1"/>
  <c r="I7" i="1"/>
  <c r="I6" i="1"/>
  <c r="I5" i="1"/>
  <c r="I4" i="1"/>
  <c r="I17" i="1" s="1"/>
</calcChain>
</file>

<file path=xl/sharedStrings.xml><?xml version="1.0" encoding="utf-8"?>
<sst xmlns="http://schemas.openxmlformats.org/spreadsheetml/2006/main" count="40" uniqueCount="21">
  <si>
    <t>ICE SPC/CDF Volunteer Detainee Wage Payments for Contract Years (CYs) 2009 - 2014</t>
  </si>
  <si>
    <t>Facility</t>
  </si>
  <si>
    <t>Type Payment</t>
  </si>
  <si>
    <t>Total</t>
  </si>
  <si>
    <t>Batavia SPC</t>
  </si>
  <si>
    <t>Contractor</t>
  </si>
  <si>
    <t>Broward CDF</t>
  </si>
  <si>
    <t>Denver CDF</t>
  </si>
  <si>
    <t>El Centro SPC</t>
  </si>
  <si>
    <t>El Paso SPC</t>
  </si>
  <si>
    <t>Government</t>
  </si>
  <si>
    <t>Elizabeth CDF</t>
  </si>
  <si>
    <t>Florence SPC</t>
  </si>
  <si>
    <t>Houston CDF</t>
  </si>
  <si>
    <t>Krome SPC</t>
  </si>
  <si>
    <t>Northwest Detention Center CDF</t>
  </si>
  <si>
    <t>Port Isabel SPC</t>
  </si>
  <si>
    <t>San Diego CDF</t>
  </si>
  <si>
    <t>N/A</t>
  </si>
  <si>
    <t>South TX Detention Center CDF</t>
  </si>
  <si>
    <t>Note 1: Payment amounts are for Contract Years.  Facility contract start and end dates in each year are not the same for each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</si>
</sst>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72"/>
      <name val="MS Sans Serif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Geneva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8"/>
      <name val="Microsoft Sans Serif"/>
      <family val="2"/>
    </font>
    <font>
      <sz val="9"/>
      <name val="Microsoft Sans Serif"/>
      <family val="2"/>
    </font>
    <font>
      <sz val="12"/>
      <color theme="1"/>
      <name val="Calibri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3">
    <xf numFmtId="0" fontId="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24" borderId="0" applyNumberFormat="0" applyBorder="0" applyAlignment="0" applyProtection="0"/>
    <xf numFmtId="0" fontId="21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9" borderId="0" applyNumberFormat="0" applyBorder="0" applyAlignment="0" applyProtection="0"/>
    <xf numFmtId="0" fontId="21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7" fillId="3" borderId="0" applyNumberFormat="0" applyBorder="0" applyAlignment="0" applyProtection="0"/>
    <xf numFmtId="0" fontId="2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1" applyNumberFormat="0" applyAlignment="0" applyProtection="0"/>
    <xf numFmtId="0" fontId="23" fillId="51" borderId="11" applyNumberFormat="0" applyAlignment="0" applyProtection="0"/>
    <xf numFmtId="0" fontId="23" fillId="51" borderId="11" applyNumberFormat="0" applyAlignment="0" applyProtection="0"/>
    <xf numFmtId="0" fontId="23" fillId="51" borderId="11" applyNumberFormat="0" applyAlignment="0" applyProtection="0"/>
    <xf numFmtId="0" fontId="11" fillId="6" borderId="4" applyNumberFormat="0" applyAlignment="0" applyProtection="0"/>
    <xf numFmtId="0" fontId="23" fillId="51" borderId="1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51" borderId="11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13" fillId="7" borderId="7" applyNumberFormat="0" applyAlignment="0" applyProtection="0"/>
    <xf numFmtId="0" fontId="24" fillId="52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4" fillId="52" borderId="12" applyNumberFormat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6" fillId="2" borderId="0" applyNumberFormat="0" applyBorder="0" applyAlignment="0" applyProtection="0"/>
    <xf numFmtId="0" fontId="28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35" borderId="0" applyNumberFormat="0" applyBorder="0" applyAlignment="0" applyProtection="0"/>
    <xf numFmtId="38" fontId="29" fillId="53" borderId="0" applyNumberFormat="0" applyBorder="0" applyAlignment="0" applyProtection="0"/>
    <xf numFmtId="0" fontId="30" fillId="0" borderId="13" applyNumberFormat="0" applyAlignment="0" applyProtection="0">
      <alignment horizontal="left" vertical="center"/>
    </xf>
    <xf numFmtId="0" fontId="30" fillId="0" borderId="14">
      <alignment horizontal="left" vertical="center"/>
    </xf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" fillId="0" borderId="1" applyNumberFormat="0" applyFill="0" applyAlignment="0" applyProtection="0"/>
    <xf numFmtId="0" fontId="31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" fillId="0" borderId="2" applyNumberFormat="0" applyFill="0" applyAlignment="0" applyProtection="0"/>
    <xf numFmtId="0" fontId="32" fillId="0" borderId="1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5" fillId="0" borderId="3" applyNumberFormat="0" applyFill="0" applyAlignment="0" applyProtection="0"/>
    <xf numFmtId="0" fontId="33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0" fontId="29" fillId="54" borderId="10" applyNumberFormat="0" applyBorder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9" fillId="5" borderId="4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5" fillId="0" borderId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8" fillId="4" borderId="0" applyNumberFormat="0" applyBorder="0" applyAlignment="0" applyProtection="0"/>
    <xf numFmtId="0" fontId="37" fillId="5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7" fillId="55" borderId="0" applyNumberFormat="0" applyBorder="0" applyAlignment="0" applyProtection="0"/>
    <xf numFmtId="165" fontId="3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0" fillId="0" borderId="0"/>
    <xf numFmtId="0" fontId="39" fillId="0" borderId="0">
      <alignment vertical="top"/>
    </xf>
    <xf numFmtId="0" fontId="26" fillId="0" borderId="0"/>
    <xf numFmtId="0" fontId="39" fillId="0" borderId="0">
      <alignment vertical="top"/>
    </xf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5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5" fillId="0" borderId="0"/>
    <xf numFmtId="0" fontId="20" fillId="0" borderId="0"/>
    <xf numFmtId="0" fontId="42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1" fillId="0" borderId="0"/>
    <xf numFmtId="0" fontId="26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5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0" fillId="0" borderId="0"/>
    <xf numFmtId="0" fontId="25" fillId="0" borderId="0"/>
    <xf numFmtId="0" fontId="25" fillId="0" borderId="0"/>
    <xf numFmtId="0" fontId="26" fillId="0" borderId="0"/>
    <xf numFmtId="0" fontId="40" fillId="0" borderId="0"/>
    <xf numFmtId="0" fontId="20" fillId="0" borderId="0"/>
    <xf numFmtId="0" fontId="40" fillId="0" borderId="0"/>
    <xf numFmtId="0" fontId="25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6" fillId="56" borderId="19" applyNumberFormat="0" applyFont="0" applyAlignment="0" applyProtection="0"/>
    <xf numFmtId="0" fontId="25" fillId="56" borderId="19" applyNumberFormat="0" applyFont="0" applyAlignment="0" applyProtection="0"/>
    <xf numFmtId="0" fontId="26" fillId="56" borderId="19" applyNumberFormat="0" applyFont="0" applyAlignment="0" applyProtection="0"/>
    <xf numFmtId="0" fontId="25" fillId="56" borderId="19" applyNumberFormat="0" applyFont="0" applyAlignment="0" applyProtection="0"/>
    <xf numFmtId="0" fontId="25" fillId="56" borderId="19" applyNumberFormat="0" applyFont="0" applyAlignment="0" applyProtection="0"/>
    <xf numFmtId="0" fontId="25" fillId="56" borderId="19" applyNumberFormat="0" applyFont="0" applyAlignment="0" applyProtection="0"/>
    <xf numFmtId="0" fontId="25" fillId="56" borderId="19" applyNumberFormat="0" applyFont="0" applyAlignment="0" applyProtection="0"/>
    <xf numFmtId="0" fontId="26" fillId="56" borderId="19" applyNumberFormat="0" applyFont="0" applyAlignment="0" applyProtection="0"/>
    <xf numFmtId="0" fontId="26" fillId="56" borderId="19" applyNumberFormat="0" applyFont="0" applyAlignment="0" applyProtection="0"/>
    <xf numFmtId="0" fontId="20" fillId="56" borderId="19" applyNumberFormat="0" applyFont="0" applyAlignment="0" applyProtection="0"/>
    <xf numFmtId="0" fontId="26" fillId="56" borderId="19" applyNumberFormat="0" applyFont="0" applyAlignment="0" applyProtection="0"/>
    <xf numFmtId="0" fontId="20" fillId="56" borderId="19" applyNumberFormat="0" applyFont="0" applyAlignment="0" applyProtection="0"/>
    <xf numFmtId="0" fontId="25" fillId="56" borderId="19" applyNumberFormat="0" applyFont="0" applyAlignment="0" applyProtection="0"/>
    <xf numFmtId="0" fontId="25" fillId="56" borderId="19" applyNumberFormat="0" applyFont="0" applyAlignment="0" applyProtection="0"/>
    <xf numFmtId="0" fontId="1" fillId="8" borderId="8" applyNumberFormat="0" applyFont="0" applyAlignment="0" applyProtection="0"/>
    <xf numFmtId="0" fontId="25" fillId="56" borderId="19" applyNumberFormat="0" applyFont="0" applyAlignment="0" applyProtection="0"/>
    <xf numFmtId="0" fontId="20" fillId="56" borderId="19" applyNumberFormat="0" applyFont="0" applyAlignment="0" applyProtection="0"/>
    <xf numFmtId="0" fontId="26" fillId="56" borderId="19" applyNumberFormat="0" applyFont="0" applyAlignment="0" applyProtection="0"/>
    <xf numFmtId="0" fontId="26" fillId="56" borderId="19" applyNumberFormat="0" applyFont="0" applyAlignment="0" applyProtection="0"/>
    <xf numFmtId="0" fontId="20" fillId="56" borderId="19" applyNumberFormat="0" applyFont="0" applyAlignment="0" applyProtection="0"/>
    <xf numFmtId="0" fontId="26" fillId="56" borderId="19" applyNumberFormat="0" applyFont="0" applyAlignment="0" applyProtection="0"/>
    <xf numFmtId="0" fontId="26" fillId="56" borderId="19" applyNumberFormat="0" applyFont="0" applyAlignment="0" applyProtection="0"/>
    <xf numFmtId="0" fontId="20" fillId="56" borderId="19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19" applyNumberFormat="0" applyFont="0" applyAlignment="0" applyProtection="0"/>
    <xf numFmtId="0" fontId="43" fillId="51" borderId="20" applyNumberFormat="0" applyAlignment="0" applyProtection="0"/>
    <xf numFmtId="0" fontId="43" fillId="51" borderId="20" applyNumberFormat="0" applyAlignment="0" applyProtection="0"/>
    <xf numFmtId="0" fontId="43" fillId="51" borderId="20" applyNumberFormat="0" applyAlignment="0" applyProtection="0"/>
    <xf numFmtId="0" fontId="43" fillId="51" borderId="20" applyNumberFormat="0" applyAlignment="0" applyProtection="0"/>
    <xf numFmtId="0" fontId="10" fillId="6" borderId="5" applyNumberFormat="0" applyAlignment="0" applyProtection="0"/>
    <xf numFmtId="0" fontId="43" fillId="51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51" borderId="20" applyNumberFormat="0" applyAlignment="0" applyProtection="0"/>
    <xf numFmtId="10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6" fillId="0" borderId="9" applyNumberFormat="0" applyFill="0" applyAlignment="0" applyProtection="0"/>
    <xf numFmtId="0" fontId="46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21" applyNumberFormat="0" applyFill="0" applyAlignment="0" applyProtection="0"/>
    <xf numFmtId="0" fontId="26" fillId="0" borderId="0"/>
    <xf numFmtId="0" fontId="26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0" borderId="10" xfId="0" applyFont="1" applyFill="1" applyBorder="1"/>
    <xf numFmtId="164" fontId="18" fillId="0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/>
    <xf numFmtId="164" fontId="18" fillId="0" borderId="10" xfId="0" applyNumberFormat="1" applyFont="1" applyFill="1" applyBorder="1"/>
    <xf numFmtId="164" fontId="18" fillId="0" borderId="10" xfId="0" applyNumberFormat="1" applyFont="1" applyBorder="1"/>
    <xf numFmtId="164" fontId="18" fillId="0" borderId="0" xfId="0" applyNumberFormat="1" applyFont="1"/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</cellXfs>
  <cellStyles count="1173">
    <cellStyle name="20% - Accent1 2" xfId="1"/>
    <cellStyle name="20% - Accent1 2 2" xfId="2"/>
    <cellStyle name="20% - Accent1 3" xfId="3"/>
    <cellStyle name="20% - Accent1 3 2" xfId="4"/>
    <cellStyle name="20% - Accent1 3 3" xfId="5"/>
    <cellStyle name="20% - Accent1 4" xfId="6"/>
    <cellStyle name="20% - Accent1 4 2" xfId="7"/>
    <cellStyle name="20% - Accent1 5" xfId="8"/>
    <cellStyle name="20% - Accent1 6" xfId="9"/>
    <cellStyle name="20% - Accent1 7" xfId="10"/>
    <cellStyle name="20% - Accent1 8" xfId="11"/>
    <cellStyle name="20% - Accent2 2" xfId="12"/>
    <cellStyle name="20% - Accent2 2 2" xfId="13"/>
    <cellStyle name="20% - Accent2 3" xfId="14"/>
    <cellStyle name="20% - Accent2 3 2" xfId="15"/>
    <cellStyle name="20% - Accent2 3 3" xfId="16"/>
    <cellStyle name="20% - Accent2 4" xfId="17"/>
    <cellStyle name="20% - Accent2 4 2" xfId="18"/>
    <cellStyle name="20% - Accent2 5" xfId="19"/>
    <cellStyle name="20% - Accent2 6" xfId="20"/>
    <cellStyle name="20% - Accent2 7" xfId="21"/>
    <cellStyle name="20% - Accent2 8" xfId="22"/>
    <cellStyle name="20% - Accent3 2" xfId="23"/>
    <cellStyle name="20% - Accent3 2 2" xfId="24"/>
    <cellStyle name="20% - Accent3 3" xfId="25"/>
    <cellStyle name="20% - Accent3 3 2" xfId="26"/>
    <cellStyle name="20% - Accent3 3 3" xfId="27"/>
    <cellStyle name="20% - Accent3 4" xfId="28"/>
    <cellStyle name="20% - Accent3 4 2" xfId="29"/>
    <cellStyle name="20% - Accent3 5" xfId="30"/>
    <cellStyle name="20% - Accent3 6" xfId="31"/>
    <cellStyle name="20% - Accent3 7" xfId="32"/>
    <cellStyle name="20% - Accent3 8" xfId="33"/>
    <cellStyle name="20% - Accent4 2" xfId="34"/>
    <cellStyle name="20% - Accent4 2 2" xfId="35"/>
    <cellStyle name="20% - Accent4 3" xfId="36"/>
    <cellStyle name="20% - Accent4 3 2" xfId="37"/>
    <cellStyle name="20% - Accent4 3 3" xfId="38"/>
    <cellStyle name="20% - Accent4 4" xfId="39"/>
    <cellStyle name="20% - Accent4 4 2" xfId="40"/>
    <cellStyle name="20% - Accent4 5" xfId="41"/>
    <cellStyle name="20% - Accent4 6" xfId="42"/>
    <cellStyle name="20% - Accent4 7" xfId="43"/>
    <cellStyle name="20% - Accent4 8" xfId="44"/>
    <cellStyle name="20% - Accent5 2" xfId="45"/>
    <cellStyle name="20% - Accent5 2 2" xfId="46"/>
    <cellStyle name="20% - Accent5 3" xfId="47"/>
    <cellStyle name="20% - Accent5 3 2" xfId="48"/>
    <cellStyle name="20% - Accent5 3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5 8" xfId="55"/>
    <cellStyle name="20% - Accent6 2" xfId="56"/>
    <cellStyle name="20% - Accent6 2 2" xfId="57"/>
    <cellStyle name="20% - Accent6 3" xfId="58"/>
    <cellStyle name="20% - Accent6 3 2" xfId="59"/>
    <cellStyle name="20% - Accent6 3 3" xfId="60"/>
    <cellStyle name="20% - Accent6 4" xfId="61"/>
    <cellStyle name="20% - Accent6 4 2" xfId="62"/>
    <cellStyle name="20% - Accent6 5" xfId="63"/>
    <cellStyle name="20% - Accent6 6" xfId="64"/>
    <cellStyle name="20% - Accent6 7" xfId="65"/>
    <cellStyle name="20% - Accent6 8" xfId="66"/>
    <cellStyle name="40% - Accent1 2" xfId="67"/>
    <cellStyle name="40% - Accent1 2 2" xfId="68"/>
    <cellStyle name="40% - Accent1 3" xfId="69"/>
    <cellStyle name="40% - Accent1 3 2" xfId="70"/>
    <cellStyle name="40% - Accent1 3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1 8" xfId="77"/>
    <cellStyle name="40% - Accent2 2" xfId="78"/>
    <cellStyle name="40% - Accent2 2 2" xfId="79"/>
    <cellStyle name="40% - Accent2 3" xfId="80"/>
    <cellStyle name="40% - Accent2 3 2" xfId="81"/>
    <cellStyle name="40% - Accent2 3 3" xfId="82"/>
    <cellStyle name="40% - Accent2 4" xfId="83"/>
    <cellStyle name="40% - Accent2 4 2" xfId="84"/>
    <cellStyle name="40% - Accent2 5" xfId="85"/>
    <cellStyle name="40% - Accent2 6" xfId="86"/>
    <cellStyle name="40% - Accent2 7" xfId="87"/>
    <cellStyle name="40% - Accent2 8" xfId="88"/>
    <cellStyle name="40% - Accent3 2" xfId="89"/>
    <cellStyle name="40% - Accent3 2 2" xfId="90"/>
    <cellStyle name="40% - Accent3 3" xfId="91"/>
    <cellStyle name="40% - Accent3 3 2" xfId="92"/>
    <cellStyle name="40% - Accent3 3 3" xfId="93"/>
    <cellStyle name="40% - Accent3 4" xfId="94"/>
    <cellStyle name="40% - Accent3 4 2" xfId="95"/>
    <cellStyle name="40% - Accent3 5" xfId="96"/>
    <cellStyle name="40% - Accent3 6" xfId="97"/>
    <cellStyle name="40% - Accent3 7" xfId="98"/>
    <cellStyle name="40% - Accent3 8" xfId="99"/>
    <cellStyle name="40% - Accent4 2" xfId="100"/>
    <cellStyle name="40% - Accent4 2 2" xfId="101"/>
    <cellStyle name="40% - Accent4 3" xfId="102"/>
    <cellStyle name="40% - Accent4 3 2" xfId="103"/>
    <cellStyle name="40% - Accent4 3 3" xfId="104"/>
    <cellStyle name="40% - Accent4 4" xfId="105"/>
    <cellStyle name="40% - Accent4 4 2" xfId="106"/>
    <cellStyle name="40% - Accent4 5" xfId="107"/>
    <cellStyle name="40% - Accent4 6" xfId="108"/>
    <cellStyle name="40% - Accent4 7" xfId="109"/>
    <cellStyle name="40% - Accent4 8" xfId="110"/>
    <cellStyle name="40% - Accent5 2" xfId="111"/>
    <cellStyle name="40% - Accent5 2 2" xfId="112"/>
    <cellStyle name="40% - Accent5 3" xfId="113"/>
    <cellStyle name="40% - Accent5 3 2" xfId="114"/>
    <cellStyle name="40% - Accent5 3 3" xfId="115"/>
    <cellStyle name="40% - Accent5 4" xfId="116"/>
    <cellStyle name="40% - Accent5 4 2" xfId="117"/>
    <cellStyle name="40% - Accent5 5" xfId="118"/>
    <cellStyle name="40% - Accent5 6" xfId="119"/>
    <cellStyle name="40% - Accent5 7" xfId="120"/>
    <cellStyle name="40% - Accent5 8" xfId="121"/>
    <cellStyle name="40% - Accent6 2" xfId="122"/>
    <cellStyle name="40% - Accent6 2 2" xfId="123"/>
    <cellStyle name="40% - Accent6 3" xfId="124"/>
    <cellStyle name="40% - Accent6 3 2" xfId="125"/>
    <cellStyle name="40% - Accent6 3 3" xfId="126"/>
    <cellStyle name="40% - Accent6 4" xfId="127"/>
    <cellStyle name="40% - Accent6 4 2" xfId="128"/>
    <cellStyle name="40% - Accent6 5" xfId="129"/>
    <cellStyle name="40% - Accent6 6" xfId="130"/>
    <cellStyle name="40% - Accent6 7" xfId="131"/>
    <cellStyle name="40% - Accent6 8" xfId="132"/>
    <cellStyle name="60% - Accent1 2" xfId="133"/>
    <cellStyle name="60% - Accent1 2 2" xfId="134"/>
    <cellStyle name="60% - Accent1 3" xfId="135"/>
    <cellStyle name="60% - Accent1 3 2" xfId="136"/>
    <cellStyle name="60% - Accent1 3 3" xfId="137"/>
    <cellStyle name="60% - Accent1 4" xfId="138"/>
    <cellStyle name="60% - Accent1 4 2" xfId="139"/>
    <cellStyle name="60% - Accent1 5" xfId="140"/>
    <cellStyle name="60% - Accent1 6" xfId="141"/>
    <cellStyle name="60% - Accent2 2" xfId="142"/>
    <cellStyle name="60% - Accent2 2 2" xfId="143"/>
    <cellStyle name="60% - Accent2 3" xfId="144"/>
    <cellStyle name="60% - Accent2 3 2" xfId="145"/>
    <cellStyle name="60% - Accent2 3 3" xfId="146"/>
    <cellStyle name="60% - Accent2 4" xfId="147"/>
    <cellStyle name="60% - Accent2 4 2" xfId="148"/>
    <cellStyle name="60% - Accent2 5" xfId="149"/>
    <cellStyle name="60% - Accent2 6" xfId="150"/>
    <cellStyle name="60% - Accent3 2" xfId="151"/>
    <cellStyle name="60% - Accent3 2 2" xfId="152"/>
    <cellStyle name="60% - Accent3 3" xfId="153"/>
    <cellStyle name="60% - Accent3 3 2" xfId="154"/>
    <cellStyle name="60% - Accent3 3 3" xfId="155"/>
    <cellStyle name="60% - Accent3 4" xfId="156"/>
    <cellStyle name="60% - Accent3 4 2" xfId="157"/>
    <cellStyle name="60% - Accent3 5" xfId="158"/>
    <cellStyle name="60% - Accent3 6" xfId="159"/>
    <cellStyle name="60% - Accent4 2" xfId="160"/>
    <cellStyle name="60% - Accent4 2 2" xfId="161"/>
    <cellStyle name="60% - Accent4 3" xfId="162"/>
    <cellStyle name="60% - Accent4 3 2" xfId="163"/>
    <cellStyle name="60% - Accent4 3 3" xfId="164"/>
    <cellStyle name="60% - Accent4 4" xfId="165"/>
    <cellStyle name="60% - Accent4 4 2" xfId="166"/>
    <cellStyle name="60% - Accent4 5" xfId="167"/>
    <cellStyle name="60% - Accent4 6" xfId="168"/>
    <cellStyle name="60% - Accent5 2" xfId="169"/>
    <cellStyle name="60% - Accent5 2 2" xfId="170"/>
    <cellStyle name="60% - Accent5 3" xfId="171"/>
    <cellStyle name="60% - Accent5 3 2" xfId="172"/>
    <cellStyle name="60% - Accent5 3 3" xfId="173"/>
    <cellStyle name="60% - Accent5 4" xfId="174"/>
    <cellStyle name="60% - Accent5 4 2" xfId="175"/>
    <cellStyle name="60% - Accent5 5" xfId="176"/>
    <cellStyle name="60% - Accent5 6" xfId="177"/>
    <cellStyle name="60% - Accent6 2" xfId="178"/>
    <cellStyle name="60% - Accent6 2 2" xfId="179"/>
    <cellStyle name="60% - Accent6 3" xfId="180"/>
    <cellStyle name="60% - Accent6 3 2" xfId="181"/>
    <cellStyle name="60% - Accent6 3 3" xfId="182"/>
    <cellStyle name="60% - Accent6 4" xfId="183"/>
    <cellStyle name="60% - Accent6 4 2" xfId="184"/>
    <cellStyle name="60% - Accent6 5" xfId="185"/>
    <cellStyle name="60% - Accent6 6" xfId="186"/>
    <cellStyle name="Accent1 2" xfId="187"/>
    <cellStyle name="Accent1 2 2" xfId="188"/>
    <cellStyle name="Accent1 2 2 2" xfId="189"/>
    <cellStyle name="Accent1 3" xfId="190"/>
    <cellStyle name="Accent1 3 2" xfId="191"/>
    <cellStyle name="Accent1 3 3" xfId="192"/>
    <cellStyle name="Accent1 4" xfId="193"/>
    <cellStyle name="Accent1 4 2" xfId="194"/>
    <cellStyle name="Accent1 5" xfId="195"/>
    <cellStyle name="Accent1 6" xfId="196"/>
    <cellStyle name="Accent2 2" xfId="197"/>
    <cellStyle name="Accent2 2 2" xfId="198"/>
    <cellStyle name="Accent2 3" xfId="199"/>
    <cellStyle name="Accent2 3 2" xfId="200"/>
    <cellStyle name="Accent2 3 3" xfId="201"/>
    <cellStyle name="Accent2 4" xfId="202"/>
    <cellStyle name="Accent2 4 2" xfId="203"/>
    <cellStyle name="Accent2 5" xfId="204"/>
    <cellStyle name="Accent2 6" xfId="205"/>
    <cellStyle name="Accent3 2" xfId="206"/>
    <cellStyle name="Accent3 2 2" xfId="207"/>
    <cellStyle name="Accent3 3" xfId="208"/>
    <cellStyle name="Accent3 3 2" xfId="209"/>
    <cellStyle name="Accent3 3 3" xfId="210"/>
    <cellStyle name="Accent3 4" xfId="211"/>
    <cellStyle name="Accent3 4 2" xfId="212"/>
    <cellStyle name="Accent3 5" xfId="213"/>
    <cellStyle name="Accent3 6" xfId="214"/>
    <cellStyle name="Accent4 2" xfId="215"/>
    <cellStyle name="Accent4 2 2" xfId="216"/>
    <cellStyle name="Accent4 3" xfId="217"/>
    <cellStyle name="Accent4 3 2" xfId="218"/>
    <cellStyle name="Accent4 3 3" xfId="219"/>
    <cellStyle name="Accent4 4" xfId="220"/>
    <cellStyle name="Accent4 4 2" xfId="221"/>
    <cellStyle name="Accent4 5" xfId="222"/>
    <cellStyle name="Accent4 6" xfId="223"/>
    <cellStyle name="Accent5 2" xfId="224"/>
    <cellStyle name="Accent5 2 2" xfId="225"/>
    <cellStyle name="Accent5 3" xfId="226"/>
    <cellStyle name="Accent5 3 2" xfId="227"/>
    <cellStyle name="Accent5 3 3" xfId="228"/>
    <cellStyle name="Accent5 4" xfId="229"/>
    <cellStyle name="Accent5 4 2" xfId="230"/>
    <cellStyle name="Accent5 5" xfId="231"/>
    <cellStyle name="Accent5 6" xfId="232"/>
    <cellStyle name="Accent6 2" xfId="233"/>
    <cellStyle name="Accent6 2 2" xfId="234"/>
    <cellStyle name="Accent6 3" xfId="235"/>
    <cellStyle name="Accent6 3 2" xfId="236"/>
    <cellStyle name="Accent6 3 3" xfId="237"/>
    <cellStyle name="Accent6 4" xfId="238"/>
    <cellStyle name="Accent6 4 2" xfId="239"/>
    <cellStyle name="Accent6 5" xfId="240"/>
    <cellStyle name="Accent6 6" xfId="241"/>
    <cellStyle name="Bad 2" xfId="242"/>
    <cellStyle name="Bad 2 2" xfId="243"/>
    <cellStyle name="Bad 3" xfId="244"/>
    <cellStyle name="Bad 3 2" xfId="245"/>
    <cellStyle name="Bad 3 3" xfId="246"/>
    <cellStyle name="Bad 4" xfId="247"/>
    <cellStyle name="Bad 4 2" xfId="248"/>
    <cellStyle name="Bad 5" xfId="249"/>
    <cellStyle name="Bad 6" xfId="250"/>
    <cellStyle name="Calculation 2" xfId="251"/>
    <cellStyle name="Calculation 2 2" xfId="252"/>
    <cellStyle name="Calculation 3" xfId="253"/>
    <cellStyle name="Calculation 3 2" xfId="254"/>
    <cellStyle name="Calculation 3 3" xfId="255"/>
    <cellStyle name="Calculation 4" xfId="256"/>
    <cellStyle name="Calculation 4 2" xfId="257"/>
    <cellStyle name="Calculation 5" xfId="258"/>
    <cellStyle name="Calculation 6" xfId="259"/>
    <cellStyle name="Check Cell 2" xfId="260"/>
    <cellStyle name="Check Cell 2 2" xfId="261"/>
    <cellStyle name="Check Cell 3" xfId="262"/>
    <cellStyle name="Check Cell 3 2" xfId="263"/>
    <cellStyle name="Check Cell 3 3" xfId="264"/>
    <cellStyle name="Check Cell 4" xfId="265"/>
    <cellStyle name="Check Cell 4 2" xfId="266"/>
    <cellStyle name="Check Cell 5" xfId="267"/>
    <cellStyle name="Check Cell 6" xfId="268"/>
    <cellStyle name="Comma 2" xfId="269"/>
    <cellStyle name="Comma 2 2" xfId="270"/>
    <cellStyle name="Comma 2 2 2" xfId="271"/>
    <cellStyle name="Comma 2 3" xfId="272"/>
    <cellStyle name="Comma 2 3 2" xfId="273"/>
    <cellStyle name="Comma 2 4" xfId="274"/>
    <cellStyle name="Comma 2 5" xfId="275"/>
    <cellStyle name="Comma 2 6" xfId="276"/>
    <cellStyle name="Comma 2 7" xfId="277"/>
    <cellStyle name="Comma 2 8" xfId="278"/>
    <cellStyle name="Comma 3" xfId="279"/>
    <cellStyle name="Comma 3 2" xfId="280"/>
    <cellStyle name="Comma 3 2 2" xfId="281"/>
    <cellStyle name="Comma 3 3" xfId="282"/>
    <cellStyle name="Comma 4" xfId="283"/>
    <cellStyle name="Comma 4 2" xfId="284"/>
    <cellStyle name="Comma 4 2 2" xfId="285"/>
    <cellStyle name="Comma 4 2 2 2" xfId="286"/>
    <cellStyle name="Comma 4 2 3" xfId="287"/>
    <cellStyle name="Comma 4 3" xfId="288"/>
    <cellStyle name="Comma 4 3 2" xfId="289"/>
    <cellStyle name="Comma 4 3 3" xfId="290"/>
    <cellStyle name="Comma 4 4" xfId="291"/>
    <cellStyle name="Comma 4 5" xfId="292"/>
    <cellStyle name="Comma 4 5 2" xfId="293"/>
    <cellStyle name="Comma 5" xfId="294"/>
    <cellStyle name="Comma 5 2" xfId="295"/>
    <cellStyle name="Comma 5 3" xfId="296"/>
    <cellStyle name="Comma 5 4" xfId="297"/>
    <cellStyle name="Comma 6" xfId="298"/>
    <cellStyle name="Comma 6 2" xfId="299"/>
    <cellStyle name="Currency 10" xfId="300"/>
    <cellStyle name="Currency 10 2" xfId="301"/>
    <cellStyle name="Currency 11" xfId="302"/>
    <cellStyle name="Currency 11 2" xfId="303"/>
    <cellStyle name="Currency 11 3" xfId="304"/>
    <cellStyle name="Currency 11 3 2" xfId="305"/>
    <cellStyle name="Currency 11 3 3" xfId="306"/>
    <cellStyle name="Currency 11 4" xfId="307"/>
    <cellStyle name="Currency 11 5" xfId="308"/>
    <cellStyle name="Currency 12" xfId="309"/>
    <cellStyle name="Currency 12 2" xfId="310"/>
    <cellStyle name="Currency 12 2 2" xfId="311"/>
    <cellStyle name="Currency 12 3" xfId="312"/>
    <cellStyle name="Currency 12 4" xfId="313"/>
    <cellStyle name="Currency 13" xfId="314"/>
    <cellStyle name="Currency 14" xfId="315"/>
    <cellStyle name="Currency 14 2" xfId="316"/>
    <cellStyle name="Currency 15" xfId="317"/>
    <cellStyle name="Currency 16" xfId="318"/>
    <cellStyle name="Currency 2" xfId="319"/>
    <cellStyle name="Currency 2 2" xfId="320"/>
    <cellStyle name="Currency 2 2 2" xfId="321"/>
    <cellStyle name="Currency 2 2 2 2" xfId="322"/>
    <cellStyle name="Currency 2 2 2 2 2" xfId="323"/>
    <cellStyle name="Currency 2 2 2 2 3" xfId="324"/>
    <cellStyle name="Currency 2 2 2 3" xfId="325"/>
    <cellStyle name="Currency 2 2 2 4" xfId="326"/>
    <cellStyle name="Currency 2 2 3" xfId="327"/>
    <cellStyle name="Currency 2 2 3 2" xfId="328"/>
    <cellStyle name="Currency 2 2 4" xfId="329"/>
    <cellStyle name="Currency 2 2 5" xfId="330"/>
    <cellStyle name="Currency 2 2 5 2" xfId="331"/>
    <cellStyle name="Currency 2 2 6" xfId="332"/>
    <cellStyle name="Currency 2 3" xfId="333"/>
    <cellStyle name="Currency 2 3 10" xfId="334"/>
    <cellStyle name="Currency 2 3 2" xfId="335"/>
    <cellStyle name="Currency 2 3 2 2" xfId="336"/>
    <cellStyle name="Currency 2 3 2 2 2" xfId="337"/>
    <cellStyle name="Currency 2 3 2 2 3" xfId="338"/>
    <cellStyle name="Currency 2 3 2 3" xfId="339"/>
    <cellStyle name="Currency 2 3 2 4" xfId="340"/>
    <cellStyle name="Currency 2 3 2 5" xfId="341"/>
    <cellStyle name="Currency 2 3 2 6" xfId="342"/>
    <cellStyle name="Currency 2 3 2 7" xfId="343"/>
    <cellStyle name="Currency 2 3 3" xfId="344"/>
    <cellStyle name="Currency 2 3 4" xfId="345"/>
    <cellStyle name="Currency 2 3 4 2" xfId="346"/>
    <cellStyle name="Currency 2 3 4 3" xfId="347"/>
    <cellStyle name="Currency 2 3 5" xfId="348"/>
    <cellStyle name="Currency 2 3 6" xfId="349"/>
    <cellStyle name="Currency 2 3 7" xfId="350"/>
    <cellStyle name="Currency 2 3 7 2" xfId="351"/>
    <cellStyle name="Currency 2 3 7 3" xfId="352"/>
    <cellStyle name="Currency 2 3 8" xfId="353"/>
    <cellStyle name="Currency 2 3 9" xfId="354"/>
    <cellStyle name="Currency 2 4" xfId="355"/>
    <cellStyle name="Currency 2 4 2" xfId="356"/>
    <cellStyle name="Currency 2 4 2 2" xfId="357"/>
    <cellStyle name="Currency 2 4 2 3" xfId="358"/>
    <cellStyle name="Currency 2 5" xfId="359"/>
    <cellStyle name="Currency 2 5 2" xfId="360"/>
    <cellStyle name="Currency 2 5 3" xfId="361"/>
    <cellStyle name="Currency 2 6" xfId="362"/>
    <cellStyle name="Currency 2 6 2" xfId="363"/>
    <cellStyle name="Currency 2 6 3" xfId="364"/>
    <cellStyle name="Currency 2 7" xfId="365"/>
    <cellStyle name="Currency 2_FY-11 Cost - 1 Qtr Update" xfId="366"/>
    <cellStyle name="Currency 3" xfId="367"/>
    <cellStyle name="Currency 3 2" xfId="368"/>
    <cellStyle name="Currency 3 2 2" xfId="369"/>
    <cellStyle name="Currency 3 2 2 2" xfId="370"/>
    <cellStyle name="Currency 3 2 2 3" xfId="371"/>
    <cellStyle name="Currency 3 2 3" xfId="372"/>
    <cellStyle name="Currency 3 2 4" xfId="373"/>
    <cellStyle name="Currency 3 3" xfId="374"/>
    <cellStyle name="Currency 3 3 2" xfId="375"/>
    <cellStyle name="Currency 3 3 2 2" xfId="376"/>
    <cellStyle name="Currency 3 3 3" xfId="377"/>
    <cellStyle name="Currency 3 3 4" xfId="378"/>
    <cellStyle name="Currency 3 4" xfId="379"/>
    <cellStyle name="Currency 3 4 2" xfId="380"/>
    <cellStyle name="Currency 3 4 3" xfId="381"/>
    <cellStyle name="Currency 3 4 4" xfId="382"/>
    <cellStyle name="Currency 3 5" xfId="383"/>
    <cellStyle name="Currency 3 5 2" xfId="384"/>
    <cellStyle name="Currency 3 5 3" xfId="385"/>
    <cellStyle name="Currency 3 5 4" xfId="386"/>
    <cellStyle name="Currency 4" xfId="387"/>
    <cellStyle name="Currency 4 2" xfId="388"/>
    <cellStyle name="Currency 4 2 2" xfId="389"/>
    <cellStyle name="Currency 4 2 3" xfId="390"/>
    <cellStyle name="Currency 4 3" xfId="391"/>
    <cellStyle name="Currency 4 3 2" xfId="392"/>
    <cellStyle name="Currency 4 3 3" xfId="393"/>
    <cellStyle name="Currency 4 4" xfId="394"/>
    <cellStyle name="Currency 4 4 2" xfId="395"/>
    <cellStyle name="Currency 4 4 3" xfId="396"/>
    <cellStyle name="Currency 4 5" xfId="397"/>
    <cellStyle name="Currency 4 6" xfId="398"/>
    <cellStyle name="Currency 4 7" xfId="399"/>
    <cellStyle name="Currency 5" xfId="400"/>
    <cellStyle name="Currency 5 2" xfId="401"/>
    <cellStyle name="Currency 5 2 2" xfId="402"/>
    <cellStyle name="Currency 5 2 3" xfId="403"/>
    <cellStyle name="Currency 5 3" xfId="404"/>
    <cellStyle name="Currency 5 3 2" xfId="405"/>
    <cellStyle name="Currency 5 4" xfId="406"/>
    <cellStyle name="Currency 5 5" xfId="407"/>
    <cellStyle name="Currency 6" xfId="408"/>
    <cellStyle name="Currency 6 2" xfId="409"/>
    <cellStyle name="Currency 6 2 2" xfId="410"/>
    <cellStyle name="Currency 6 2 3" xfId="411"/>
    <cellStyle name="Currency 7" xfId="412"/>
    <cellStyle name="Currency 7 2" xfId="413"/>
    <cellStyle name="Currency 8" xfId="414"/>
    <cellStyle name="Currency 8 2" xfId="415"/>
    <cellStyle name="Currency 8 2 2" xfId="416"/>
    <cellStyle name="Currency 8 2 3" xfId="417"/>
    <cellStyle name="Currency 8 2 3 2" xfId="418"/>
    <cellStyle name="Currency 8 2 3 3" xfId="419"/>
    <cellStyle name="Currency 9" xfId="420"/>
    <cellStyle name="Currency 9 2" xfId="421"/>
    <cellStyle name="Currency 9 2 2" xfId="422"/>
    <cellStyle name="Currency 9 2 2 2" xfId="423"/>
    <cellStyle name="Currency 9 2 2 3" xfId="424"/>
    <cellStyle name="Explanatory Text 2" xfId="425"/>
    <cellStyle name="Explanatory Text 2 2" xfId="426"/>
    <cellStyle name="Explanatory Text 3" xfId="427"/>
    <cellStyle name="Explanatory Text 3 2" xfId="428"/>
    <cellStyle name="Explanatory Text 3 3" xfId="429"/>
    <cellStyle name="Explanatory Text 4" xfId="430"/>
    <cellStyle name="Explanatory Text 4 2" xfId="431"/>
    <cellStyle name="Explanatory Text 5" xfId="432"/>
    <cellStyle name="Explanatory Text 6" xfId="433"/>
    <cellStyle name="Good 2" xfId="434"/>
    <cellStyle name="Good 2 2" xfId="435"/>
    <cellStyle name="Good 3" xfId="436"/>
    <cellStyle name="Good 3 2" xfId="437"/>
    <cellStyle name="Good 3 3" xfId="438"/>
    <cellStyle name="Good 4" xfId="439"/>
    <cellStyle name="Good 4 2" xfId="440"/>
    <cellStyle name="Good 5" xfId="441"/>
    <cellStyle name="Good 6" xfId="442"/>
    <cellStyle name="Grey" xfId="443"/>
    <cellStyle name="Header1" xfId="444"/>
    <cellStyle name="Header2" xfId="445"/>
    <cellStyle name="Heading 1 2" xfId="446"/>
    <cellStyle name="Heading 1 2 2" xfId="447"/>
    <cellStyle name="Heading 1 3" xfId="448"/>
    <cellStyle name="Heading 1 3 2" xfId="449"/>
    <cellStyle name="Heading 1 3 3" xfId="450"/>
    <cellStyle name="Heading 1 4" xfId="451"/>
    <cellStyle name="Heading 1 4 2" xfId="452"/>
    <cellStyle name="Heading 1 5" xfId="453"/>
    <cellStyle name="Heading 1 6" xfId="454"/>
    <cellStyle name="Heading 2 2" xfId="455"/>
    <cellStyle name="Heading 2 2 2" xfId="456"/>
    <cellStyle name="Heading 2 3" xfId="457"/>
    <cellStyle name="Heading 2 3 2" xfId="458"/>
    <cellStyle name="Heading 2 3 3" xfId="459"/>
    <cellStyle name="Heading 2 4" xfId="460"/>
    <cellStyle name="Heading 2 4 2" xfId="461"/>
    <cellStyle name="Heading 2 5" xfId="462"/>
    <cellStyle name="Heading 2 6" xfId="463"/>
    <cellStyle name="Heading 3 2" xfId="464"/>
    <cellStyle name="Heading 3 2 2" xfId="465"/>
    <cellStyle name="Heading 3 3" xfId="466"/>
    <cellStyle name="Heading 3 3 2" xfId="467"/>
    <cellStyle name="Heading 3 3 3" xfId="468"/>
    <cellStyle name="Heading 3 4" xfId="469"/>
    <cellStyle name="Heading 3 4 2" xfId="470"/>
    <cellStyle name="Heading 3 5" xfId="471"/>
    <cellStyle name="Heading 3 6" xfId="472"/>
    <cellStyle name="Heading 4 2" xfId="473"/>
    <cellStyle name="Heading 4 2 2" xfId="474"/>
    <cellStyle name="Heading 4 3" xfId="475"/>
    <cellStyle name="Heading 4 3 2" xfId="476"/>
    <cellStyle name="Heading 4 3 3" xfId="477"/>
    <cellStyle name="Heading 4 4" xfId="478"/>
    <cellStyle name="Heading 4 4 2" xfId="479"/>
    <cellStyle name="Heading 4 5" xfId="480"/>
    <cellStyle name="Heading 4 6" xfId="481"/>
    <cellStyle name="Input [yellow]" xfId="482"/>
    <cellStyle name="Input 10" xfId="483"/>
    <cellStyle name="Input 100" xfId="484"/>
    <cellStyle name="Input 101" xfId="485"/>
    <cellStyle name="Input 102" xfId="486"/>
    <cellStyle name="Input 103" xfId="487"/>
    <cellStyle name="Input 104" xfId="488"/>
    <cellStyle name="Input 105" xfId="489"/>
    <cellStyle name="Input 106" xfId="490"/>
    <cellStyle name="Input 107" xfId="491"/>
    <cellStyle name="Input 108" xfId="492"/>
    <cellStyle name="Input 109" xfId="493"/>
    <cellStyle name="Input 11" xfId="494"/>
    <cellStyle name="Input 110" xfId="495"/>
    <cellStyle name="Input 111" xfId="496"/>
    <cellStyle name="Input 112" xfId="497"/>
    <cellStyle name="Input 113" xfId="498"/>
    <cellStyle name="Input 114" xfId="499"/>
    <cellStyle name="Input 115" xfId="500"/>
    <cellStyle name="Input 116" xfId="501"/>
    <cellStyle name="Input 117" xfId="502"/>
    <cellStyle name="Input 118" xfId="503"/>
    <cellStyle name="Input 119" xfId="504"/>
    <cellStyle name="Input 12" xfId="505"/>
    <cellStyle name="Input 120" xfId="506"/>
    <cellStyle name="Input 121" xfId="507"/>
    <cellStyle name="Input 122" xfId="508"/>
    <cellStyle name="Input 123" xfId="509"/>
    <cellStyle name="Input 124" xfId="510"/>
    <cellStyle name="Input 125" xfId="511"/>
    <cellStyle name="Input 126" xfId="512"/>
    <cellStyle name="Input 127" xfId="513"/>
    <cellStyle name="Input 128" xfId="514"/>
    <cellStyle name="Input 129" xfId="515"/>
    <cellStyle name="Input 13" xfId="516"/>
    <cellStyle name="Input 130" xfId="517"/>
    <cellStyle name="Input 131" xfId="518"/>
    <cellStyle name="Input 132" xfId="519"/>
    <cellStyle name="Input 14" xfId="520"/>
    <cellStyle name="Input 15" xfId="521"/>
    <cellStyle name="Input 15 2" xfId="522"/>
    <cellStyle name="Input 16" xfId="523"/>
    <cellStyle name="Input 16 2" xfId="524"/>
    <cellStyle name="Input 17" xfId="525"/>
    <cellStyle name="Input 17 2" xfId="526"/>
    <cellStyle name="Input 18" xfId="527"/>
    <cellStyle name="Input 18 2" xfId="528"/>
    <cellStyle name="Input 19" xfId="529"/>
    <cellStyle name="Input 19 2" xfId="530"/>
    <cellStyle name="Input 2" xfId="531"/>
    <cellStyle name="Input 2 2" xfId="532"/>
    <cellStyle name="Input 20" xfId="533"/>
    <cellStyle name="Input 20 2" xfId="534"/>
    <cellStyle name="Input 21" xfId="535"/>
    <cellStyle name="Input 22" xfId="536"/>
    <cellStyle name="Input 23" xfId="537"/>
    <cellStyle name="Input 24" xfId="538"/>
    <cellStyle name="Input 25" xfId="539"/>
    <cellStyle name="Input 26" xfId="540"/>
    <cellStyle name="Input 27" xfId="541"/>
    <cellStyle name="Input 28" xfId="542"/>
    <cellStyle name="Input 29" xfId="543"/>
    <cellStyle name="Input 3" xfId="544"/>
    <cellStyle name="Input 3 2" xfId="545"/>
    <cellStyle name="Input 3 3" xfId="546"/>
    <cellStyle name="Input 30" xfId="547"/>
    <cellStyle name="Input 31" xfId="548"/>
    <cellStyle name="Input 32" xfId="549"/>
    <cellStyle name="Input 33" xfId="550"/>
    <cellStyle name="Input 34" xfId="551"/>
    <cellStyle name="Input 35" xfId="552"/>
    <cellStyle name="Input 36" xfId="553"/>
    <cellStyle name="Input 37" xfId="554"/>
    <cellStyle name="Input 38" xfId="555"/>
    <cellStyle name="Input 39" xfId="556"/>
    <cellStyle name="Input 4" xfId="557"/>
    <cellStyle name="Input 4 2" xfId="558"/>
    <cellStyle name="Input 4 2 2" xfId="559"/>
    <cellStyle name="Input 40" xfId="560"/>
    <cellStyle name="Input 41" xfId="561"/>
    <cellStyle name="Input 42" xfId="562"/>
    <cellStyle name="Input 43" xfId="563"/>
    <cellStyle name="Input 44" xfId="564"/>
    <cellStyle name="Input 45" xfId="565"/>
    <cellStyle name="Input 46" xfId="566"/>
    <cellStyle name="Input 47" xfId="567"/>
    <cellStyle name="Input 48" xfId="568"/>
    <cellStyle name="Input 49" xfId="569"/>
    <cellStyle name="Input 5" xfId="570"/>
    <cellStyle name="Input 50" xfId="571"/>
    <cellStyle name="Input 51" xfId="572"/>
    <cellStyle name="Input 52" xfId="573"/>
    <cellStyle name="Input 53" xfId="574"/>
    <cellStyle name="Input 54" xfId="575"/>
    <cellStyle name="Input 55" xfId="576"/>
    <cellStyle name="Input 56" xfId="577"/>
    <cellStyle name="Input 57" xfId="578"/>
    <cellStyle name="Input 58" xfId="579"/>
    <cellStyle name="Input 59" xfId="580"/>
    <cellStyle name="Input 6" xfId="581"/>
    <cellStyle name="Input 60" xfId="582"/>
    <cellStyle name="Input 61" xfId="583"/>
    <cellStyle name="Input 62" xfId="584"/>
    <cellStyle name="Input 63" xfId="585"/>
    <cellStyle name="Input 64" xfId="586"/>
    <cellStyle name="Input 65" xfId="587"/>
    <cellStyle name="Input 66" xfId="588"/>
    <cellStyle name="Input 67" xfId="589"/>
    <cellStyle name="Input 68" xfId="590"/>
    <cellStyle name="Input 69" xfId="591"/>
    <cellStyle name="Input 7" xfId="592"/>
    <cellStyle name="Input 70" xfId="593"/>
    <cellStyle name="Input 71" xfId="594"/>
    <cellStyle name="Input 72" xfId="595"/>
    <cellStyle name="Input 73" xfId="596"/>
    <cellStyle name="Input 74" xfId="597"/>
    <cellStyle name="Input 75" xfId="598"/>
    <cellStyle name="Input 76" xfId="599"/>
    <cellStyle name="Input 77" xfId="600"/>
    <cellStyle name="Input 78" xfId="601"/>
    <cellStyle name="Input 79" xfId="602"/>
    <cellStyle name="Input 8" xfId="603"/>
    <cellStyle name="Input 80" xfId="604"/>
    <cellStyle name="Input 81" xfId="605"/>
    <cellStyle name="Input 82" xfId="606"/>
    <cellStyle name="Input 83" xfId="607"/>
    <cellStyle name="Input 84" xfId="608"/>
    <cellStyle name="Input 85" xfId="609"/>
    <cellStyle name="Input 86" xfId="610"/>
    <cellStyle name="Input 87" xfId="611"/>
    <cellStyle name="Input 88" xfId="612"/>
    <cellStyle name="Input 89" xfId="613"/>
    <cellStyle name="Input 9" xfId="614"/>
    <cellStyle name="Input 90" xfId="615"/>
    <cellStyle name="Input 91" xfId="616"/>
    <cellStyle name="Input 92" xfId="617"/>
    <cellStyle name="Input 93" xfId="618"/>
    <cellStyle name="Input 94" xfId="619"/>
    <cellStyle name="Input 95" xfId="620"/>
    <cellStyle name="Input 96" xfId="621"/>
    <cellStyle name="Input 97" xfId="622"/>
    <cellStyle name="Input 98" xfId="623"/>
    <cellStyle name="Input 99" xfId="624"/>
    <cellStyle name="Jun" xfId="625"/>
    <cellStyle name="Linked Cell 2" xfId="626"/>
    <cellStyle name="Linked Cell 2 2" xfId="627"/>
    <cellStyle name="Linked Cell 3" xfId="628"/>
    <cellStyle name="Linked Cell 3 2" xfId="629"/>
    <cellStyle name="Linked Cell 3 3" xfId="630"/>
    <cellStyle name="Linked Cell 4" xfId="631"/>
    <cellStyle name="Linked Cell 4 2" xfId="632"/>
    <cellStyle name="Linked Cell 5" xfId="633"/>
    <cellStyle name="Linked Cell 6" xfId="634"/>
    <cellStyle name="Neutral 2" xfId="635"/>
    <cellStyle name="Neutral 2 2" xfId="636"/>
    <cellStyle name="Neutral 3" xfId="637"/>
    <cellStyle name="Neutral 3 2" xfId="638"/>
    <cellStyle name="Neutral 3 3" xfId="639"/>
    <cellStyle name="Neutral 4" xfId="640"/>
    <cellStyle name="Neutral 4 2" xfId="641"/>
    <cellStyle name="Neutral 5" xfId="642"/>
    <cellStyle name="Neutral 6" xfId="643"/>
    <cellStyle name="Normal" xfId="0" builtinId="0"/>
    <cellStyle name="Normal - Style1" xfId="644"/>
    <cellStyle name="Normal 10" xfId="645"/>
    <cellStyle name="Normal 10 2" xfId="646"/>
    <cellStyle name="Normal 10 3" xfId="647"/>
    <cellStyle name="Normal 100" xfId="648"/>
    <cellStyle name="Normal 101" xfId="649"/>
    <cellStyle name="Normal 102" xfId="650"/>
    <cellStyle name="Normal 103" xfId="651"/>
    <cellStyle name="Normal 104" xfId="652"/>
    <cellStyle name="Normal 105" xfId="653"/>
    <cellStyle name="Normal 106" xfId="654"/>
    <cellStyle name="Normal 107" xfId="655"/>
    <cellStyle name="Normal 108" xfId="656"/>
    <cellStyle name="Normal 109" xfId="657"/>
    <cellStyle name="Normal 11" xfId="658"/>
    <cellStyle name="Normal 11 2" xfId="659"/>
    <cellStyle name="Normal 11 2 2" xfId="660"/>
    <cellStyle name="Normal 11 2 3" xfId="661"/>
    <cellStyle name="Normal 11 3" xfId="662"/>
    <cellStyle name="Normal 11 3 2" xfId="663"/>
    <cellStyle name="Normal 11 4" xfId="664"/>
    <cellStyle name="Normal 11 4 2" xfId="665"/>
    <cellStyle name="Normal 11 5" xfId="666"/>
    <cellStyle name="Normal 11 6" xfId="667"/>
    <cellStyle name="Normal 11 7" xfId="668"/>
    <cellStyle name="Normal 110" xfId="669"/>
    <cellStyle name="Normal 111" xfId="670"/>
    <cellStyle name="Normal 112" xfId="671"/>
    <cellStyle name="Normal 113" xfId="672"/>
    <cellStyle name="Normal 114" xfId="673"/>
    <cellStyle name="Normal 115" xfId="674"/>
    <cellStyle name="Normal 116" xfId="675"/>
    <cellStyle name="Normal 117" xfId="676"/>
    <cellStyle name="Normal 118" xfId="677"/>
    <cellStyle name="Normal 118 2" xfId="678"/>
    <cellStyle name="Normal 118 2 2" xfId="679"/>
    <cellStyle name="Normal 119" xfId="680"/>
    <cellStyle name="Normal 119 2" xfId="681"/>
    <cellStyle name="Normal 12" xfId="682"/>
    <cellStyle name="Normal 12 2" xfId="683"/>
    <cellStyle name="Normal 12 3" xfId="684"/>
    <cellStyle name="Normal 12 3 2" xfId="685"/>
    <cellStyle name="Normal 12 3 3" xfId="686"/>
    <cellStyle name="Normal 12 4" xfId="687"/>
    <cellStyle name="Normal 12 4 2" xfId="688"/>
    <cellStyle name="Normal 120" xfId="689"/>
    <cellStyle name="Normal 120 2" xfId="690"/>
    <cellStyle name="Normal 121" xfId="691"/>
    <cellStyle name="Normal 121 2" xfId="692"/>
    <cellStyle name="Normal 122" xfId="693"/>
    <cellStyle name="Normal 122 2" xfId="694"/>
    <cellStyle name="Normal 123" xfId="695"/>
    <cellStyle name="Normal 123 2" xfId="696"/>
    <cellStyle name="Normal 124" xfId="697"/>
    <cellStyle name="Normal 124 2" xfId="698"/>
    <cellStyle name="Normal 125" xfId="699"/>
    <cellStyle name="Normal 125 2" xfId="700"/>
    <cellStyle name="Normal 126" xfId="701"/>
    <cellStyle name="Normal 126 2" xfId="702"/>
    <cellStyle name="Normal 127" xfId="703"/>
    <cellStyle name="Normal 127 2" xfId="704"/>
    <cellStyle name="Normal 128" xfId="705"/>
    <cellStyle name="Normal 128 2" xfId="706"/>
    <cellStyle name="Normal 129" xfId="707"/>
    <cellStyle name="Normal 129 2" xfId="708"/>
    <cellStyle name="Normal 13" xfId="709"/>
    <cellStyle name="Normal 13 2" xfId="710"/>
    <cellStyle name="Normal 13 2 2" xfId="711"/>
    <cellStyle name="Normal 13 2 2 2" xfId="712"/>
    <cellStyle name="Normal 13 2 2 3" xfId="713"/>
    <cellStyle name="Normal 13 2 3" xfId="714"/>
    <cellStyle name="Normal 13 3" xfId="715"/>
    <cellStyle name="Normal 13 4" xfId="716"/>
    <cellStyle name="Normal 13 5" xfId="717"/>
    <cellStyle name="Normal 13 5 2" xfId="718"/>
    <cellStyle name="Normal 130" xfId="719"/>
    <cellStyle name="Normal 130 2" xfId="720"/>
    <cellStyle name="Normal 131" xfId="721"/>
    <cellStyle name="Normal 131 2" xfId="722"/>
    <cellStyle name="Normal 132" xfId="723"/>
    <cellStyle name="Normal 132 2" xfId="724"/>
    <cellStyle name="Normal 133" xfId="725"/>
    <cellStyle name="Normal 133 2" xfId="726"/>
    <cellStyle name="Normal 134" xfId="727"/>
    <cellStyle name="Normal 134 2" xfId="728"/>
    <cellStyle name="Normal 135" xfId="729"/>
    <cellStyle name="Normal 136" xfId="730"/>
    <cellStyle name="Normal 137" xfId="731"/>
    <cellStyle name="Normal 138" xfId="732"/>
    <cellStyle name="Normal 139" xfId="733"/>
    <cellStyle name="Normal 14" xfId="734"/>
    <cellStyle name="Normal 14 2" xfId="735"/>
    <cellStyle name="Normal 14 2 2" xfId="736"/>
    <cellStyle name="Normal 14 2 2 2" xfId="737"/>
    <cellStyle name="Normal 14 3" xfId="738"/>
    <cellStyle name="Normal 14 3 2" xfId="739"/>
    <cellStyle name="Normal 14 4" xfId="740"/>
    <cellStyle name="Normal 14 5" xfId="741"/>
    <cellStyle name="Normal 14 5 2" xfId="742"/>
    <cellStyle name="Normal 140" xfId="743"/>
    <cellStyle name="Normal 141" xfId="744"/>
    <cellStyle name="Normal 142" xfId="745"/>
    <cellStyle name="Normal 143" xfId="746"/>
    <cellStyle name="Normal 144" xfId="747"/>
    <cellStyle name="Normal 145" xfId="748"/>
    <cellStyle name="Normal 146" xfId="749"/>
    <cellStyle name="Normal 147" xfId="750"/>
    <cellStyle name="Normal 148" xfId="751"/>
    <cellStyle name="Normal 149" xfId="752"/>
    <cellStyle name="Normal 15" xfId="753"/>
    <cellStyle name="Normal 15 2" xfId="754"/>
    <cellStyle name="Normal 15 2 2" xfId="755"/>
    <cellStyle name="Normal 15 2 3" xfId="756"/>
    <cellStyle name="Normal 15 3" xfId="757"/>
    <cellStyle name="Normal 15 4" xfId="758"/>
    <cellStyle name="Normal 15 5" xfId="759"/>
    <cellStyle name="Normal 150" xfId="760"/>
    <cellStyle name="Normal 151" xfId="761"/>
    <cellStyle name="Normal 152" xfId="762"/>
    <cellStyle name="Normal 153" xfId="763"/>
    <cellStyle name="Normal 154" xfId="764"/>
    <cellStyle name="Normal 155" xfId="765"/>
    <cellStyle name="Normal 156" xfId="766"/>
    <cellStyle name="Normal 157" xfId="767"/>
    <cellStyle name="Normal 158" xfId="768"/>
    <cellStyle name="Normal 159" xfId="769"/>
    <cellStyle name="Normal 16" xfId="770"/>
    <cellStyle name="Normal 16 2" xfId="771"/>
    <cellStyle name="Normal 16 2 2" xfId="772"/>
    <cellStyle name="Normal 16 3" xfId="773"/>
    <cellStyle name="Normal 160" xfId="774"/>
    <cellStyle name="Normal 17" xfId="775"/>
    <cellStyle name="Normal 17 2" xfId="776"/>
    <cellStyle name="Normal 17 2 2" xfId="777"/>
    <cellStyle name="Normal 17 3" xfId="778"/>
    <cellStyle name="Normal 18" xfId="779"/>
    <cellStyle name="Normal 18 2" xfId="780"/>
    <cellStyle name="Normal 19" xfId="781"/>
    <cellStyle name="Normal 19 2" xfId="782"/>
    <cellStyle name="Normal 2" xfId="783"/>
    <cellStyle name="Normal 2 2" xfId="784"/>
    <cellStyle name="Normal 2 2 2" xfId="785"/>
    <cellStyle name="Normal 2 2 2 2" xfId="786"/>
    <cellStyle name="Normal 2 2 3" xfId="787"/>
    <cellStyle name="Normal 2 2 4" xfId="788"/>
    <cellStyle name="Normal 2 3" xfId="789"/>
    <cellStyle name="Normal 2 3 2" xfId="790"/>
    <cellStyle name="Normal 2 3 2 2" xfId="791"/>
    <cellStyle name="Normal 2 3 2 2 2" xfId="792"/>
    <cellStyle name="Normal 2 3 2 3" xfId="793"/>
    <cellStyle name="Normal 2 3 3" xfId="794"/>
    <cellStyle name="Normal 2 4" xfId="795"/>
    <cellStyle name="Normal 2 4 2" xfId="796"/>
    <cellStyle name="Normal 2 4 3" xfId="797"/>
    <cellStyle name="Normal 2 4 4" xfId="798"/>
    <cellStyle name="Normal 2_ IGSA Detention Costs" xfId="799"/>
    <cellStyle name="Normal 20" xfId="800"/>
    <cellStyle name="Normal 20 2" xfId="801"/>
    <cellStyle name="Normal 20 3" xfId="802"/>
    <cellStyle name="Normal 21" xfId="803"/>
    <cellStyle name="Normal 21 2" xfId="804"/>
    <cellStyle name="Normal 21 3" xfId="805"/>
    <cellStyle name="Normal 22" xfId="806"/>
    <cellStyle name="Normal 22 2" xfId="807"/>
    <cellStyle name="Normal 22 3" xfId="808"/>
    <cellStyle name="Normal 23" xfId="809"/>
    <cellStyle name="Normal 23 2" xfId="810"/>
    <cellStyle name="Normal 24" xfId="811"/>
    <cellStyle name="Normal 24 2" xfId="812"/>
    <cellStyle name="Normal 25" xfId="813"/>
    <cellStyle name="Normal 25 2" xfId="814"/>
    <cellStyle name="Normal 26" xfId="815"/>
    <cellStyle name="Normal 26 2" xfId="816"/>
    <cellStyle name="Normal 26 3" xfId="817"/>
    <cellStyle name="Normal 27" xfId="818"/>
    <cellStyle name="Normal 27 2" xfId="819"/>
    <cellStyle name="Normal 27 3" xfId="820"/>
    <cellStyle name="Normal 28" xfId="821"/>
    <cellStyle name="Normal 28 2" xfId="822"/>
    <cellStyle name="Normal 28 3" xfId="823"/>
    <cellStyle name="Normal 29" xfId="824"/>
    <cellStyle name="Normal 29 2" xfId="825"/>
    <cellStyle name="Normal 29 3" xfId="826"/>
    <cellStyle name="Normal 3" xfId="827"/>
    <cellStyle name="Normal 3 10" xfId="828"/>
    <cellStyle name="Normal 3 11" xfId="829"/>
    <cellStyle name="Normal 3 2" xfId="830"/>
    <cellStyle name="Normal 3 2 2" xfId="831"/>
    <cellStyle name="Normal 3 2 2 2" xfId="832"/>
    <cellStyle name="Normal 3 2 2 3" xfId="833"/>
    <cellStyle name="Normal 3 2 2 4" xfId="834"/>
    <cellStyle name="Normal 3 2 3" xfId="835"/>
    <cellStyle name="Normal 3 2 4" xfId="836"/>
    <cellStyle name="Normal 3 2 4 2" xfId="837"/>
    <cellStyle name="Normal 3 2 5" xfId="838"/>
    <cellStyle name="Normal 3 3" xfId="839"/>
    <cellStyle name="Normal 3 3 2" xfId="840"/>
    <cellStyle name="Normal 3 3 3" xfId="841"/>
    <cellStyle name="Normal 3 3 4" xfId="842"/>
    <cellStyle name="Normal 3 4" xfId="843"/>
    <cellStyle name="Normal 3 4 2" xfId="844"/>
    <cellStyle name="Normal 3 4 3" xfId="845"/>
    <cellStyle name="Normal 3 5" xfId="846"/>
    <cellStyle name="Normal 3 6" xfId="847"/>
    <cellStyle name="Normal 3 7" xfId="848"/>
    <cellStyle name="Normal 3 8" xfId="849"/>
    <cellStyle name="Normal 3 9" xfId="850"/>
    <cellStyle name="Normal 3_41-99-0129 Sherburne" xfId="851"/>
    <cellStyle name="Normal 30" xfId="852"/>
    <cellStyle name="Normal 30 2" xfId="853"/>
    <cellStyle name="Normal 30 3" xfId="854"/>
    <cellStyle name="Normal 31" xfId="855"/>
    <cellStyle name="Normal 31 2" xfId="856"/>
    <cellStyle name="Normal 31 3" xfId="857"/>
    <cellStyle name="Normal 32" xfId="858"/>
    <cellStyle name="Normal 32 2" xfId="859"/>
    <cellStyle name="Normal 33" xfId="860"/>
    <cellStyle name="Normal 33 2" xfId="861"/>
    <cellStyle name="Normal 34" xfId="862"/>
    <cellStyle name="Normal 34 2" xfId="863"/>
    <cellStyle name="Normal 35" xfId="864"/>
    <cellStyle name="Normal 35 2" xfId="865"/>
    <cellStyle name="Normal 36" xfId="866"/>
    <cellStyle name="Normal 36 2" xfId="867"/>
    <cellStyle name="Normal 37" xfId="868"/>
    <cellStyle name="Normal 37 2" xfId="869"/>
    <cellStyle name="Normal 38" xfId="870"/>
    <cellStyle name="Normal 38 2" xfId="871"/>
    <cellStyle name="Normal 39" xfId="872"/>
    <cellStyle name="Normal 39 2" xfId="873"/>
    <cellStyle name="Normal 39 3" xfId="874"/>
    <cellStyle name="Normal 4" xfId="875"/>
    <cellStyle name="Normal 4 2" xfId="876"/>
    <cellStyle name="Normal 4 3" xfId="877"/>
    <cellStyle name="Normal 4 4" xfId="878"/>
    <cellStyle name="Normal 4 4 2" xfId="879"/>
    <cellStyle name="Normal 4 5" xfId="880"/>
    <cellStyle name="Normal 4 6" xfId="881"/>
    <cellStyle name="Normal 4 7" xfId="882"/>
    <cellStyle name="Normal 4 8" xfId="883"/>
    <cellStyle name="Normal 4_Barrios Foods, Inc." xfId="884"/>
    <cellStyle name="Normal 40" xfId="885"/>
    <cellStyle name="Normal 40 2" xfId="886"/>
    <cellStyle name="Normal 40 3" xfId="887"/>
    <cellStyle name="Normal 41" xfId="888"/>
    <cellStyle name="Normal 41 2" xfId="889"/>
    <cellStyle name="Normal 41 3" xfId="890"/>
    <cellStyle name="Normal 42" xfId="891"/>
    <cellStyle name="Normal 42 2" xfId="892"/>
    <cellStyle name="Normal 43" xfId="893"/>
    <cellStyle name="Normal 43 2" xfId="894"/>
    <cellStyle name="Normal 44" xfId="895"/>
    <cellStyle name="Normal 44 2" xfId="896"/>
    <cellStyle name="Normal 45" xfId="897"/>
    <cellStyle name="Normal 45 2" xfId="898"/>
    <cellStyle name="Normal 46" xfId="899"/>
    <cellStyle name="Normal 46 2" xfId="900"/>
    <cellStyle name="Normal 47" xfId="901"/>
    <cellStyle name="Normal 47 2" xfId="902"/>
    <cellStyle name="Normal 48" xfId="903"/>
    <cellStyle name="Normal 48 2" xfId="904"/>
    <cellStyle name="Normal 49" xfId="905"/>
    <cellStyle name="Normal 49 2" xfId="906"/>
    <cellStyle name="Normal 5" xfId="907"/>
    <cellStyle name="Normal 5 2" xfId="908"/>
    <cellStyle name="Normal 5 3" xfId="909"/>
    <cellStyle name="Normal 5 3 2" xfId="910"/>
    <cellStyle name="Normal 5 4" xfId="911"/>
    <cellStyle name="Normal 5 5" xfId="912"/>
    <cellStyle name="Normal 5 6" xfId="913"/>
    <cellStyle name="Normal 5 7" xfId="914"/>
    <cellStyle name="Normal 50" xfId="915"/>
    <cellStyle name="Normal 50 2" xfId="916"/>
    <cellStyle name="Normal 51" xfId="917"/>
    <cellStyle name="Normal 51 2" xfId="918"/>
    <cellStyle name="Normal 52" xfId="919"/>
    <cellStyle name="Normal 52 2" xfId="920"/>
    <cellStyle name="Normal 53" xfId="921"/>
    <cellStyle name="Normal 53 2" xfId="922"/>
    <cellStyle name="Normal 54" xfId="923"/>
    <cellStyle name="Normal 54 2" xfId="924"/>
    <cellStyle name="Normal 55" xfId="925"/>
    <cellStyle name="Normal 55 2" xfId="926"/>
    <cellStyle name="Normal 56" xfId="927"/>
    <cellStyle name="Normal 56 2" xfId="928"/>
    <cellStyle name="Normal 57" xfId="929"/>
    <cellStyle name="Normal 57 2" xfId="930"/>
    <cellStyle name="Normal 58" xfId="931"/>
    <cellStyle name="Normal 58 2" xfId="932"/>
    <cellStyle name="Normal 59" xfId="933"/>
    <cellStyle name="Normal 59 2" xfId="934"/>
    <cellStyle name="Normal 6" xfId="935"/>
    <cellStyle name="Normal 6 2" xfId="936"/>
    <cellStyle name="Normal 6 3" xfId="937"/>
    <cellStyle name="Normal 6 3 2" xfId="938"/>
    <cellStyle name="Normal 6 3 2 2" xfId="939"/>
    <cellStyle name="Normal 6 3 3" xfId="940"/>
    <cellStyle name="Normal 6 4" xfId="941"/>
    <cellStyle name="Normal 60" xfId="942"/>
    <cellStyle name="Normal 60 2" xfId="943"/>
    <cellStyle name="Normal 61" xfId="944"/>
    <cellStyle name="Normal 61 2" xfId="945"/>
    <cellStyle name="Normal 62" xfId="946"/>
    <cellStyle name="Normal 63" xfId="947"/>
    <cellStyle name="Normal 64" xfId="948"/>
    <cellStyle name="Normal 65" xfId="949"/>
    <cellStyle name="Normal 66" xfId="950"/>
    <cellStyle name="Normal 66 2" xfId="951"/>
    <cellStyle name="Normal 67" xfId="952"/>
    <cellStyle name="Normal 67 2" xfId="953"/>
    <cellStyle name="Normal 68" xfId="954"/>
    <cellStyle name="Normal 68 2" xfId="955"/>
    <cellStyle name="Normal 69" xfId="956"/>
    <cellStyle name="Normal 69 2" xfId="957"/>
    <cellStyle name="Normal 7" xfId="958"/>
    <cellStyle name="Normal 7 2" xfId="959"/>
    <cellStyle name="Normal 7 2 2" xfId="960"/>
    <cellStyle name="Normal 7 3" xfId="961"/>
    <cellStyle name="Normal 70" xfId="962"/>
    <cellStyle name="Normal 70 2" xfId="963"/>
    <cellStyle name="Normal 71" xfId="964"/>
    <cellStyle name="Normal 71 2" xfId="965"/>
    <cellStyle name="Normal 72" xfId="966"/>
    <cellStyle name="Normal 72 2" xfId="967"/>
    <cellStyle name="Normal 73" xfId="968"/>
    <cellStyle name="Normal 74" xfId="969"/>
    <cellStyle name="Normal 75" xfId="970"/>
    <cellStyle name="Normal 76" xfId="971"/>
    <cellStyle name="Normal 77" xfId="972"/>
    <cellStyle name="Normal 78" xfId="973"/>
    <cellStyle name="Normal 79" xfId="974"/>
    <cellStyle name="Normal 8" xfId="975"/>
    <cellStyle name="Normal 8 2" xfId="976"/>
    <cellStyle name="Normal 8 2 2" xfId="977"/>
    <cellStyle name="Normal 8 3" xfId="978"/>
    <cellStyle name="Normal 8 3 2" xfId="979"/>
    <cellStyle name="Normal 8 3 2 2" xfId="980"/>
    <cellStyle name="Normal 8 3 3" xfId="981"/>
    <cellStyle name="Normal 8 3 4" xfId="982"/>
    <cellStyle name="Normal 8 4" xfId="983"/>
    <cellStyle name="Normal 8 4 2" xfId="984"/>
    <cellStyle name="Normal 8 5" xfId="985"/>
    <cellStyle name="Normal 8 5 2" xfId="986"/>
    <cellStyle name="Normal 80" xfId="987"/>
    <cellStyle name="Normal 81" xfId="988"/>
    <cellStyle name="Normal 82" xfId="989"/>
    <cellStyle name="Normal 83" xfId="990"/>
    <cellStyle name="Normal 84" xfId="991"/>
    <cellStyle name="Normal 85" xfId="992"/>
    <cellStyle name="Normal 86" xfId="993"/>
    <cellStyle name="Normal 87" xfId="994"/>
    <cellStyle name="Normal 88" xfId="995"/>
    <cellStyle name="Normal 89" xfId="996"/>
    <cellStyle name="Normal 9" xfId="997"/>
    <cellStyle name="Normal 9 2" xfId="998"/>
    <cellStyle name="Normal 9 2 2" xfId="999"/>
    <cellStyle name="Normal 9 2 3" xfId="1000"/>
    <cellStyle name="Normal 9 2 4" xfId="1001"/>
    <cellStyle name="Normal 9 3" xfId="1002"/>
    <cellStyle name="Normal 9 3 2" xfId="1003"/>
    <cellStyle name="Normal 9 3 3" xfId="1004"/>
    <cellStyle name="Normal 9 3 4" xfId="1005"/>
    <cellStyle name="Normal 9 4" xfId="1006"/>
    <cellStyle name="Normal 9 4 2" xfId="1007"/>
    <cellStyle name="Normal 9 5" xfId="1008"/>
    <cellStyle name="Normal 9 5 2" xfId="1009"/>
    <cellStyle name="Normal 9 6" xfId="1010"/>
    <cellStyle name="Normal 90" xfId="1011"/>
    <cellStyle name="Normal 91" xfId="1012"/>
    <cellStyle name="Normal 92" xfId="1013"/>
    <cellStyle name="Normal 93" xfId="1014"/>
    <cellStyle name="Normal 94" xfId="1015"/>
    <cellStyle name="Normal 95" xfId="1016"/>
    <cellStyle name="Normal 96" xfId="1017"/>
    <cellStyle name="Normal 97" xfId="1018"/>
    <cellStyle name="Normal 98" xfId="1019"/>
    <cellStyle name="Normal 99" xfId="1020"/>
    <cellStyle name="Note 2" xfId="1021"/>
    <cellStyle name="Note 2 2" xfId="1022"/>
    <cellStyle name="Note 2 2 2" xfId="1023"/>
    <cellStyle name="Note 2 2 3" xfId="1024"/>
    <cellStyle name="Note 2 3" xfId="1025"/>
    <cellStyle name="Note 2 4" xfId="1026"/>
    <cellStyle name="Note 2 5" xfId="1027"/>
    <cellStyle name="Note 2 6" xfId="1028"/>
    <cellStyle name="Note 2 7" xfId="1029"/>
    <cellStyle name="Note 3" xfId="1030"/>
    <cellStyle name="Note 3 2" xfId="1031"/>
    <cellStyle name="Note 3 2 2" xfId="1032"/>
    <cellStyle name="Note 3 2 3" xfId="1033"/>
    <cellStyle name="Note 3 3" xfId="1034"/>
    <cellStyle name="Note 3 4" xfId="1035"/>
    <cellStyle name="Note 3 4 2" xfId="1036"/>
    <cellStyle name="Note 3 5" xfId="1037"/>
    <cellStyle name="Note 3 6" xfId="1038"/>
    <cellStyle name="Note 3 6 2" xfId="1039"/>
    <cellStyle name="Note 4" xfId="1040"/>
    <cellStyle name="Note 4 2" xfId="1041"/>
    <cellStyle name="Note 4 3" xfId="1042"/>
    <cellStyle name="Note 4 4" xfId="1043"/>
    <cellStyle name="Note 5" xfId="1044"/>
    <cellStyle name="Note 5 2" xfId="1045"/>
    <cellStyle name="Note 6" xfId="1046"/>
    <cellStyle name="Note 7" xfId="1047"/>
    <cellStyle name="Note 7 2" xfId="1048"/>
    <cellStyle name="Note 7 3" xfId="1049"/>
    <cellStyle name="Note 8" xfId="1050"/>
    <cellStyle name="Note 9" xfId="1051"/>
    <cellStyle name="Output 2" xfId="1052"/>
    <cellStyle name="Output 2 2" xfId="1053"/>
    <cellStyle name="Output 3" xfId="1054"/>
    <cellStyle name="Output 3 2" xfId="1055"/>
    <cellStyle name="Output 3 3" xfId="1056"/>
    <cellStyle name="Output 4" xfId="1057"/>
    <cellStyle name="Output 4 2" xfId="1058"/>
    <cellStyle name="Output 5" xfId="1059"/>
    <cellStyle name="Output 6" xfId="1060"/>
    <cellStyle name="Percent [2]" xfId="1061"/>
    <cellStyle name="Percent 10" xfId="1062"/>
    <cellStyle name="Percent 11" xfId="1063"/>
    <cellStyle name="Percent 12" xfId="1064"/>
    <cellStyle name="Percent 13" xfId="1065"/>
    <cellStyle name="Percent 14" xfId="1066"/>
    <cellStyle name="Percent 15" xfId="1067"/>
    <cellStyle name="Percent 16" xfId="1068"/>
    <cellStyle name="Percent 17" xfId="1069"/>
    <cellStyle name="Percent 18" xfId="1070"/>
    <cellStyle name="Percent 19" xfId="1071"/>
    <cellStyle name="Percent 2" xfId="1072"/>
    <cellStyle name="Percent 2 2" xfId="1073"/>
    <cellStyle name="Percent 2 2 2" xfId="1074"/>
    <cellStyle name="Percent 2 2 3" xfId="1075"/>
    <cellStyle name="Percent 2 3" xfId="1076"/>
    <cellStyle name="Percent 2 3 2" xfId="1077"/>
    <cellStyle name="Percent 2 3 3" xfId="1078"/>
    <cellStyle name="Percent 2 4" xfId="1079"/>
    <cellStyle name="Percent 2 5" xfId="1080"/>
    <cellStyle name="Percent 2 6" xfId="1081"/>
    <cellStyle name="Percent 2 7" xfId="1082"/>
    <cellStyle name="Percent 20" xfId="1083"/>
    <cellStyle name="Percent 21" xfId="1084"/>
    <cellStyle name="Percent 22" xfId="1085"/>
    <cellStyle name="Percent 23" xfId="1086"/>
    <cellStyle name="Percent 24" xfId="1087"/>
    <cellStyle name="Percent 25" xfId="1088"/>
    <cellStyle name="Percent 26" xfId="1089"/>
    <cellStyle name="Percent 27" xfId="1090"/>
    <cellStyle name="Percent 28" xfId="1091"/>
    <cellStyle name="Percent 29" xfId="1092"/>
    <cellStyle name="Percent 3" xfId="1093"/>
    <cellStyle name="Percent 3 2" xfId="1094"/>
    <cellStyle name="Percent 3 2 2" xfId="1095"/>
    <cellStyle name="Percent 3 3" xfId="1096"/>
    <cellStyle name="Percent 30" xfId="1097"/>
    <cellStyle name="Percent 31" xfId="1098"/>
    <cellStyle name="Percent 32" xfId="1099"/>
    <cellStyle name="Percent 33" xfId="1100"/>
    <cellStyle name="Percent 34" xfId="1101"/>
    <cellStyle name="Percent 35" xfId="1102"/>
    <cellStyle name="Percent 36" xfId="1103"/>
    <cellStyle name="Percent 37" xfId="1104"/>
    <cellStyle name="Percent 38" xfId="1105"/>
    <cellStyle name="Percent 39" xfId="1106"/>
    <cellStyle name="Percent 4" xfId="1107"/>
    <cellStyle name="Percent 4 2" xfId="1108"/>
    <cellStyle name="Percent 4 2 2" xfId="1109"/>
    <cellStyle name="Percent 4 2 2 2" xfId="1110"/>
    <cellStyle name="Percent 4 2 3" xfId="1111"/>
    <cellStyle name="Percent 4 3" xfId="1112"/>
    <cellStyle name="Percent 4 3 2" xfId="1113"/>
    <cellStyle name="Percent 40" xfId="1114"/>
    <cellStyle name="Percent 41" xfId="1115"/>
    <cellStyle name="Percent 42" xfId="1116"/>
    <cellStyle name="Percent 43" xfId="1117"/>
    <cellStyle name="Percent 44" xfId="1118"/>
    <cellStyle name="Percent 45" xfId="1119"/>
    <cellStyle name="Percent 46" xfId="1120"/>
    <cellStyle name="Percent 47" xfId="1121"/>
    <cellStyle name="Percent 48" xfId="1122"/>
    <cellStyle name="Percent 49" xfId="1123"/>
    <cellStyle name="Percent 5" xfId="1124"/>
    <cellStyle name="Percent 5 2" xfId="1125"/>
    <cellStyle name="Percent 5 3" xfId="1126"/>
    <cellStyle name="Percent 5 4" xfId="1127"/>
    <cellStyle name="Percent 50" xfId="1128"/>
    <cellStyle name="Percent 51" xfId="1129"/>
    <cellStyle name="Percent 52" xfId="1130"/>
    <cellStyle name="Percent 53" xfId="1131"/>
    <cellStyle name="Percent 54" xfId="1132"/>
    <cellStyle name="Percent 55" xfId="1133"/>
    <cellStyle name="Percent 56" xfId="1134"/>
    <cellStyle name="Percent 57" xfId="1135"/>
    <cellStyle name="Percent 58" xfId="1136"/>
    <cellStyle name="Percent 59" xfId="1137"/>
    <cellStyle name="Percent 6" xfId="1138"/>
    <cellStyle name="Percent 60" xfId="1139"/>
    <cellStyle name="Percent 7" xfId="1140"/>
    <cellStyle name="Percent 8" xfId="1141"/>
    <cellStyle name="Percent 9" xfId="1142"/>
    <cellStyle name="Style 1" xfId="1143"/>
    <cellStyle name="Title 2" xfId="1144"/>
    <cellStyle name="Title 2 2" xfId="1145"/>
    <cellStyle name="Title 3" xfId="1146"/>
    <cellStyle name="Title 3 2" xfId="1147"/>
    <cellStyle name="Title 3 3" xfId="1148"/>
    <cellStyle name="Title 4" xfId="1149"/>
    <cellStyle name="Title 4 2" xfId="1150"/>
    <cellStyle name="Title 5" xfId="1151"/>
    <cellStyle name="Title 6" xfId="1152"/>
    <cellStyle name="Total 2" xfId="1153"/>
    <cellStyle name="Total 2 2" xfId="1154"/>
    <cellStyle name="Total 3" xfId="1155"/>
    <cellStyle name="Total 3 2" xfId="1156"/>
    <cellStyle name="Total 3 3" xfId="1157"/>
    <cellStyle name="Total 4" xfId="1158"/>
    <cellStyle name="Total 4 2" xfId="1159"/>
    <cellStyle name="Total 5" xfId="1160"/>
    <cellStyle name="Total 6" xfId="1161"/>
    <cellStyle name="v" xfId="1162"/>
    <cellStyle name="v 2" xfId="1163"/>
    <cellStyle name="Warning Text 2" xfId="1164"/>
    <cellStyle name="Warning Text 2 2" xfId="1165"/>
    <cellStyle name="Warning Text 3" xfId="1166"/>
    <cellStyle name="Warning Text 3 2" xfId="1167"/>
    <cellStyle name="Warning Text 3 3" xfId="1168"/>
    <cellStyle name="Warning Text 4" xfId="1169"/>
    <cellStyle name="Warning Text 4 2" xfId="1170"/>
    <cellStyle name="Warning Text 5" xfId="1171"/>
    <cellStyle name="Warning Text 6" xfId="1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80" zoomScaleNormal="80" workbookViewId="0">
      <selection activeCell="G32" sqref="G32"/>
    </sheetView>
  </sheetViews>
  <sheetFormatPr defaultColWidth="8.85546875" defaultRowHeight="15.75"/>
  <cols>
    <col min="1" max="1" width="33.140625" style="1" bestFit="1" customWidth="1"/>
    <col min="2" max="9" width="18.7109375" style="1" customWidth="1"/>
    <col min="10" max="11" width="12.42578125" style="1" bestFit="1" customWidth="1"/>
    <col min="12" max="16384" width="8.85546875" style="1"/>
  </cols>
  <sheetData>
    <row r="2" spans="1:10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10">
      <c r="A3" s="2" t="s">
        <v>1</v>
      </c>
      <c r="B3" s="2" t="s">
        <v>2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 t="s">
        <v>3</v>
      </c>
    </row>
    <row r="4" spans="1:10">
      <c r="A4" s="3" t="s">
        <v>4</v>
      </c>
      <c r="B4" s="4" t="s">
        <v>5</v>
      </c>
      <c r="C4" s="4">
        <v>0</v>
      </c>
      <c r="D4" s="5">
        <v>0</v>
      </c>
      <c r="E4" s="6">
        <v>41287</v>
      </c>
      <c r="F4" s="7">
        <v>43041</v>
      </c>
      <c r="G4" s="7">
        <v>45499</v>
      </c>
      <c r="H4" s="7">
        <v>39113</v>
      </c>
      <c r="I4" s="8">
        <f t="shared" ref="I4:I14" si="0">SUM(C4:H4)</f>
        <v>168940</v>
      </c>
      <c r="J4" s="9"/>
    </row>
    <row r="5" spans="1:10">
      <c r="A5" s="3" t="s">
        <v>6</v>
      </c>
      <c r="B5" s="4" t="s">
        <v>5</v>
      </c>
      <c r="C5" s="4">
        <v>6472</v>
      </c>
      <c r="D5" s="4">
        <v>14491</v>
      </c>
      <c r="E5" s="5">
        <v>28309</v>
      </c>
      <c r="F5" s="7">
        <v>57422</v>
      </c>
      <c r="G5" s="7">
        <v>42762</v>
      </c>
      <c r="H5" s="7">
        <v>32563</v>
      </c>
      <c r="I5" s="8">
        <f t="shared" si="0"/>
        <v>182019</v>
      </c>
      <c r="J5" s="9"/>
    </row>
    <row r="6" spans="1:10">
      <c r="A6" s="3" t="s">
        <v>7</v>
      </c>
      <c r="B6" s="4" t="s">
        <v>5</v>
      </c>
      <c r="C6" s="5">
        <v>0</v>
      </c>
      <c r="D6" s="5">
        <v>0</v>
      </c>
      <c r="E6" s="7">
        <v>22581</v>
      </c>
      <c r="F6" s="7">
        <v>23379</v>
      </c>
      <c r="G6" s="7">
        <v>24728</v>
      </c>
      <c r="H6" s="7">
        <v>1059</v>
      </c>
      <c r="I6" s="8">
        <f t="shared" si="0"/>
        <v>71747</v>
      </c>
    </row>
    <row r="7" spans="1:10">
      <c r="A7" s="3" t="s">
        <v>8</v>
      </c>
      <c r="B7" s="4" t="s">
        <v>5</v>
      </c>
      <c r="C7" s="5">
        <v>66552</v>
      </c>
      <c r="D7" s="5">
        <v>68009</v>
      </c>
      <c r="E7" s="4">
        <v>65085</v>
      </c>
      <c r="F7" s="7">
        <v>66736</v>
      </c>
      <c r="G7" s="7">
        <v>74997</v>
      </c>
      <c r="H7" s="7">
        <v>13253</v>
      </c>
      <c r="I7" s="8">
        <f t="shared" si="0"/>
        <v>354632</v>
      </c>
    </row>
    <row r="8" spans="1:10">
      <c r="A8" s="3" t="s">
        <v>9</v>
      </c>
      <c r="B8" s="4" t="s">
        <v>10</v>
      </c>
      <c r="C8" s="7">
        <v>47031</v>
      </c>
      <c r="D8" s="4">
        <v>40592</v>
      </c>
      <c r="E8" s="7">
        <v>44781</v>
      </c>
      <c r="F8" s="7">
        <v>46261</v>
      </c>
      <c r="G8" s="7">
        <v>48978</v>
      </c>
      <c r="H8" s="7">
        <v>38811</v>
      </c>
      <c r="I8" s="8">
        <f t="shared" si="0"/>
        <v>266454</v>
      </c>
    </row>
    <row r="9" spans="1:10">
      <c r="A9" s="3" t="s">
        <v>11</v>
      </c>
      <c r="B9" s="4" t="s">
        <v>5</v>
      </c>
      <c r="C9" s="4">
        <v>14781</v>
      </c>
      <c r="D9" s="4">
        <v>10974</v>
      </c>
      <c r="E9" s="4">
        <v>10707</v>
      </c>
      <c r="F9" s="7">
        <v>12167</v>
      </c>
      <c r="G9" s="7">
        <v>12745</v>
      </c>
      <c r="H9" s="7">
        <v>13036</v>
      </c>
      <c r="I9" s="8">
        <f t="shared" si="0"/>
        <v>74410</v>
      </c>
    </row>
    <row r="10" spans="1:10">
      <c r="A10" s="3" t="s">
        <v>12</v>
      </c>
      <c r="B10" s="4" t="s">
        <v>5</v>
      </c>
      <c r="C10" s="7">
        <v>0</v>
      </c>
      <c r="D10" s="7">
        <v>48110</v>
      </c>
      <c r="E10" s="7">
        <v>45461</v>
      </c>
      <c r="F10" s="7">
        <v>52058</v>
      </c>
      <c r="G10" s="7">
        <v>51967</v>
      </c>
      <c r="H10" s="7">
        <v>44484</v>
      </c>
      <c r="I10" s="8">
        <f t="shared" si="0"/>
        <v>242080</v>
      </c>
    </row>
    <row r="11" spans="1:10">
      <c r="A11" s="3" t="s">
        <v>13</v>
      </c>
      <c r="B11" s="4" t="s">
        <v>5</v>
      </c>
      <c r="C11" s="7">
        <v>64700</v>
      </c>
      <c r="D11" s="7">
        <v>69113</v>
      </c>
      <c r="E11" s="7">
        <v>77360</v>
      </c>
      <c r="F11" s="7">
        <v>81716</v>
      </c>
      <c r="G11" s="7">
        <v>71926</v>
      </c>
      <c r="H11" s="7">
        <v>35528</v>
      </c>
      <c r="I11" s="8">
        <f t="shared" si="0"/>
        <v>400343</v>
      </c>
    </row>
    <row r="12" spans="1:10">
      <c r="A12" s="3" t="s">
        <v>14</v>
      </c>
      <c r="B12" s="4" t="s">
        <v>5</v>
      </c>
      <c r="C12" s="7">
        <v>0</v>
      </c>
      <c r="D12" s="7">
        <v>57700</v>
      </c>
      <c r="E12" s="7">
        <v>65919</v>
      </c>
      <c r="F12" s="7">
        <v>59966</v>
      </c>
      <c r="G12" s="7">
        <v>41809</v>
      </c>
      <c r="H12" s="7">
        <v>28563</v>
      </c>
      <c r="I12" s="8">
        <f t="shared" si="0"/>
        <v>253957</v>
      </c>
    </row>
    <row r="13" spans="1:10">
      <c r="A13" s="3" t="s">
        <v>15</v>
      </c>
      <c r="B13" s="4" t="s">
        <v>5</v>
      </c>
      <c r="C13" s="7">
        <v>0</v>
      </c>
      <c r="D13" s="7">
        <v>90074</v>
      </c>
      <c r="E13" s="7">
        <v>99129</v>
      </c>
      <c r="F13" s="7">
        <v>120073</v>
      </c>
      <c r="G13" s="7">
        <v>127924</v>
      </c>
      <c r="H13" s="7">
        <v>127196</v>
      </c>
      <c r="I13" s="8">
        <f t="shared" si="0"/>
        <v>564396</v>
      </c>
    </row>
    <row r="14" spans="1:10">
      <c r="A14" s="3" t="s">
        <v>16</v>
      </c>
      <c r="B14" s="4" t="s">
        <v>10</v>
      </c>
      <c r="C14" s="7">
        <v>61164</v>
      </c>
      <c r="D14" s="7">
        <v>80141</v>
      </c>
      <c r="E14" s="7">
        <v>83865</v>
      </c>
      <c r="F14" s="7">
        <v>93644</v>
      </c>
      <c r="G14" s="7">
        <v>97300</v>
      </c>
      <c r="H14" s="7">
        <v>75337</v>
      </c>
      <c r="I14" s="7">
        <f t="shared" si="0"/>
        <v>491451</v>
      </c>
    </row>
    <row r="15" spans="1:10">
      <c r="A15" s="3" t="s">
        <v>17</v>
      </c>
      <c r="B15" s="4" t="s">
        <v>5</v>
      </c>
      <c r="C15" s="10" t="s">
        <v>18</v>
      </c>
      <c r="D15" s="10" t="s">
        <v>18</v>
      </c>
      <c r="E15" s="10" t="s">
        <v>18</v>
      </c>
      <c r="F15" s="10" t="s">
        <v>18</v>
      </c>
      <c r="G15" s="10" t="s">
        <v>18</v>
      </c>
      <c r="H15" s="10" t="s">
        <v>18</v>
      </c>
      <c r="I15" s="10" t="s">
        <v>18</v>
      </c>
    </row>
    <row r="16" spans="1:10">
      <c r="A16" s="3" t="s">
        <v>19</v>
      </c>
      <c r="B16" s="4" t="s">
        <v>5</v>
      </c>
      <c r="C16" s="7">
        <v>66389</v>
      </c>
      <c r="D16" s="7">
        <v>64824</v>
      </c>
      <c r="E16" s="7">
        <v>73097</v>
      </c>
      <c r="F16" s="7">
        <v>68682</v>
      </c>
      <c r="G16" s="7">
        <v>68200</v>
      </c>
      <c r="H16" s="7">
        <v>55800</v>
      </c>
      <c r="I16" s="8">
        <f>SUM(C16:H16)</f>
        <v>396992</v>
      </c>
    </row>
    <row r="17" spans="1:9">
      <c r="A17" s="11" t="s">
        <v>3</v>
      </c>
      <c r="B17" s="4" t="s">
        <v>5</v>
      </c>
      <c r="C17" s="8">
        <f>SUM(C4:C16)</f>
        <v>327089</v>
      </c>
      <c r="D17" s="8">
        <f t="shared" ref="D17:I17" si="1">SUM(D4:D16)</f>
        <v>544028</v>
      </c>
      <c r="E17" s="8">
        <f t="shared" si="1"/>
        <v>657581</v>
      </c>
      <c r="F17" s="8">
        <f t="shared" si="1"/>
        <v>725145</v>
      </c>
      <c r="G17" s="8">
        <f t="shared" si="1"/>
        <v>708835</v>
      </c>
      <c r="H17" s="8">
        <f t="shared" si="1"/>
        <v>504743</v>
      </c>
      <c r="I17" s="8">
        <f t="shared" si="1"/>
        <v>3467421</v>
      </c>
    </row>
    <row r="18" spans="1:9">
      <c r="A18" s="1" t="s">
        <v>20</v>
      </c>
    </row>
  </sheetData>
  <sheetProtection sheet="1" objects="1" scenarios="1" selectLockedCells="1" selectUnlockedCells="1"/>
  <mergeCells count="1">
    <mergeCell ref="A2:I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rtkissel</dc:creator>
  <cp:lastModifiedBy>Fahrnkopf, Joshua</cp:lastModifiedBy>
  <dcterms:created xsi:type="dcterms:W3CDTF">2015-02-18T17:04:03Z</dcterms:created>
  <dcterms:modified xsi:type="dcterms:W3CDTF">2016-06-27T13:36:05Z</dcterms:modified>
</cp:coreProperties>
</file>